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_SERVER\Pyspe\Kolaxi\ΣΧ. ΕΤΟΣ 2019-2020\1. ΟΡΓΑΝΙΚΑ ΚΕΝΑ-ΜΕΤΑΘΕΣΕΙΣ\3. ΜΟΡΙΑ ΒΕΛΤΙΩΣΕΩΝ\ΠΡΟΣ ΑΝΑΡΤΗΣΗ\"/>
    </mc:Choice>
  </mc:AlternateContent>
  <bookViews>
    <workbookView xWindow="0" yWindow="0" windowWidth="25200" windowHeight="11760"/>
  </bookViews>
  <sheets>
    <sheet name="ΠΕ05" sheetId="1" r:id="rId1"/>
  </sheets>
  <calcPr calcId="162913"/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3" i="1"/>
</calcChain>
</file>

<file path=xl/sharedStrings.xml><?xml version="1.0" encoding="utf-8"?>
<sst xmlns="http://schemas.openxmlformats.org/spreadsheetml/2006/main" count="145" uniqueCount="67">
  <si>
    <t>Έχει καταχωρηθεί</t>
  </si>
  <si>
    <t/>
  </si>
  <si>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</si>
  <si>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</si>
  <si>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</si>
  <si>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</si>
  <si>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</si>
  <si>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</si>
  <si>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Περιγραφή ειδικότητας</t>
  </si>
  <si>
    <t>Οργανική θέση</t>
  </si>
  <si>
    <t>Α/Α αίτησης</t>
  </si>
  <si>
    <t>Ειδική κατηγορία (ασθένεια)</t>
  </si>
  <si>
    <t>Πολύτεκνος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</si>
  <si>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</si>
  <si>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</si>
  <si>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</si>
  <si>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</si>
  <si>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</si>
  <si>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</si>
  <si>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</si>
  <si>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</si>
  <si>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</si>
  <si>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</si>
  <si>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</si>
  <si>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</si>
  <si>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Δήμος ή κοινότ. εργασίας συζύγου</t>
  </si>
  <si>
    <t>Κατάσταση αίτησης</t>
  </si>
  <si>
    <t>ΣΥΛΒΟΓΛΟΥ</t>
  </si>
  <si>
    <t>ΓΕΩΡΓΙΑ</t>
  </si>
  <si>
    <t>ΝΙΚΟΛΑΟΣ</t>
  </si>
  <si>
    <t>184184</t>
  </si>
  <si>
    <t>ΠΕ05</t>
  </si>
  <si>
    <t>ΓΑΛΛΙΚΗΣ ΦΙΛΟΛΟΓΙΑΣ</t>
  </si>
  <si>
    <t>1ο ΔΗΜΟΤΙΚΟ ΣΧΟΛΕΙΟ ΦΑΛΑΝΗΣ</t>
  </si>
  <si>
    <t>Όχι</t>
  </si>
  <si>
    <t>ΛΑΡΙΣΑΙΩΝ</t>
  </si>
  <si>
    <t>ΓΚΑΜΠΡΑΝΗ</t>
  </si>
  <si>
    <t>ΣΟΦΙΑ</t>
  </si>
  <si>
    <t>ΔΗΜΗΤΡΙΟΣ</t>
  </si>
  <si>
    <t>184113</t>
  </si>
  <si>
    <t>2ο ΔΗΜΟΤΙΚΟ ΣΧΟΛΕΙΟ ΦΑΡΣΑΛΩΝ</t>
  </si>
  <si>
    <t>ΠΑΝΑΓΟΥ</t>
  </si>
  <si>
    <t>ΚΥΡΙΑΚΗ</t>
  </si>
  <si>
    <t>ΚΩΝΣΤΑΝΤΙΝΟΣ</t>
  </si>
  <si>
    <t>207507</t>
  </si>
  <si>
    <t xml:space="preserve">ΟΛΟΗΜΕΡΟ ΔΗΜΟΤΙΚΟ ΣΧΟΛΕΙΟ ΣΥΚΟΥΡΙΟΥ </t>
  </si>
  <si>
    <t>ΣΑΡΛΙΚΙΩΤΟΥ</t>
  </si>
  <si>
    <t>ΑΘΑΝΑΣΙΑ</t>
  </si>
  <si>
    <t>193874</t>
  </si>
  <si>
    <t>5ο ΔΗΜΟΤΙΚΟ ΤΥΡΝΑΒΟΥ</t>
  </si>
  <si>
    <t>ΠΑΡΛΑΒΑΝΤΖΑ</t>
  </si>
  <si>
    <t>ΕΛΕΝΗ</t>
  </si>
  <si>
    <t>ΛΑΖΑΡΟΣ</t>
  </si>
  <si>
    <t>223986</t>
  </si>
  <si>
    <t>1ο ΟΛΟΗΜΕΡΟ ΔΗΜΟΤΙΚΟ ΤΥΡΝΑΒΟΥ</t>
  </si>
  <si>
    <t>ΚΑΖΑΝΤΖΗ</t>
  </si>
  <si>
    <t>ΔΗΜΗΤΡΑ</t>
  </si>
  <si>
    <t>219030</t>
  </si>
  <si>
    <t>ΟΛΟΗΜΕΡΟ ΔΗΜΟΤΙΚΟ ΣΧΟΛΕΙΟ ΜΑΚΡΥΧΩΡΙΟΥ ΛΑΡΙΣΑΣ</t>
  </si>
  <si>
    <t>ΜΗΛΙΟΥ</t>
  </si>
  <si>
    <t>ΛΟΥΙΖΑ</t>
  </si>
  <si>
    <t>ΛΟΥΚΑΣ</t>
  </si>
  <si>
    <t>227609</t>
  </si>
  <si>
    <t>1ο ΟΛΟΗΜΕΡΟ ΔΗΜΟΤΙΚΟ ΑΓΙΑΣ ΛΑΡΙΣΑΣ</t>
  </si>
  <si>
    <r>
      <t xml:space="preserve">ΑΙΤΗΣΕΙΣ ΜΕΤΑΘΕΣΗΣ ΕΚΠΑΙΔΕΥΤΙΚΩΝ ΚΛΑΔΟΥ </t>
    </r>
    <r>
      <rPr>
        <b/>
        <u/>
        <sz val="11"/>
        <rFont val="Arial"/>
        <family val="2"/>
        <charset val="161"/>
      </rPr>
      <t>ΠΕ05-ΓΑΛΛΙΚΗΣ</t>
    </r>
    <r>
      <rPr>
        <b/>
        <sz val="11"/>
        <rFont val="Arial"/>
        <family val="2"/>
        <charset val="161"/>
      </rPr>
      <t xml:space="preserve"> ΓΙΑ ΒΕΛΤΙΩΣΗ ΘΕΣΗΣ  2018-2019</t>
    </r>
  </si>
  <si>
    <t>Μόρια Εντοπ.</t>
  </si>
  <si>
    <t>Μόρια Συνυπ.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</si>
</sst>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1"/>
    </font>
    <font>
      <sz val="10"/>
      <color rgb="FF000000"/>
      <name val="Arial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rgb="FF000000"/>
      <name val="Arial"/>
      <family val="2"/>
      <charset val="161"/>
    </font>
    <font>
      <b/>
      <sz val="11"/>
      <name val="Arial"/>
      <family val="2"/>
      <charset val="161"/>
    </font>
    <font>
      <b/>
      <u/>
      <sz val="1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0FFFF"/>
        <bgColor rgb="FFF0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87CEEB"/>
      </patternFill>
    </fill>
    <fill>
      <patternFill patternType="solid">
        <fgColor theme="0" tint="-4.9989318521683403E-2"/>
        <bgColor rgb="FFF0FFFF"/>
      </patternFill>
    </fill>
    <fill>
      <patternFill patternType="solid">
        <fgColor theme="0" tint="-0.14999847407452621"/>
        <bgColor rgb="FFF0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1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5" fillId="4" borderId="1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left" wrapText="1" readingOrder="1"/>
    </xf>
    <xf numFmtId="0" fontId="3" fillId="2" borderId="1" xfId="1" applyNumberFormat="1" applyFont="1" applyFill="1" applyBorder="1" applyAlignment="1">
      <alignment horizontal="center" wrapText="1" readingOrder="1"/>
    </xf>
    <xf numFmtId="0" fontId="5" fillId="2" borderId="1" xfId="1" applyNumberFormat="1" applyFont="1" applyFill="1" applyBorder="1" applyAlignment="1">
      <alignment horizontal="center" wrapText="1" readingOrder="1"/>
    </xf>
    <xf numFmtId="0" fontId="3" fillId="5" borderId="1" xfId="1" applyNumberFormat="1" applyFont="1" applyFill="1" applyBorder="1" applyAlignment="1">
      <alignment horizontal="center" wrapText="1" readingOrder="1"/>
    </xf>
    <xf numFmtId="0" fontId="5" fillId="6" borderId="1" xfId="1" applyNumberFormat="1" applyFont="1" applyFill="1" applyBorder="1" applyAlignment="1">
      <alignment horizontal="center" wrapText="1" readingOrder="1"/>
    </xf>
    <xf numFmtId="0" fontId="5" fillId="4" borderId="1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showGridLines="0" tabSelected="1" workbookViewId="0">
      <selection activeCell="H7" sqref="H7"/>
    </sheetView>
  </sheetViews>
  <sheetFormatPr defaultRowHeight="15" x14ac:dyDescent="0.25"/>
  <cols>
    <col min="1" max="1" width="5.5703125" style="8" customWidth="1"/>
    <col min="2" max="2" width="17.28515625" style="8" customWidth="1"/>
    <col min="3" max="3" width="13.140625" style="8" customWidth="1"/>
    <col min="4" max="4" width="16.28515625" style="7" customWidth="1"/>
    <col min="5" max="5" width="7.85546875" style="7" customWidth="1"/>
    <col min="6" max="6" width="8.42578125" style="7" customWidth="1"/>
    <col min="7" max="7" width="10.85546875" style="7" customWidth="1"/>
    <col min="8" max="8" width="21.5703125" style="7" customWidth="1"/>
    <col min="9" max="9" width="8.140625" style="7" customWidth="1"/>
    <col min="10" max="10" width="9.42578125" style="7" customWidth="1"/>
    <col min="11" max="11" width="10" style="7" customWidth="1"/>
    <col min="12" max="22" width="6.7109375" style="7" customWidth="1"/>
    <col min="23" max="23" width="12.42578125" style="4" customWidth="1"/>
    <col min="24" max="24" width="6.140625" style="4" customWidth="1"/>
    <col min="25" max="25" width="13" style="4" customWidth="1"/>
    <col min="26" max="26" width="5.85546875" style="4" customWidth="1"/>
    <col min="27" max="27" width="10.85546875" style="7" customWidth="1"/>
    <col min="28" max="28" width="0" style="7" hidden="1" customWidth="1"/>
    <col min="29" max="16384" width="9.140625" style="7"/>
  </cols>
  <sheetData>
    <row r="1" spans="1:27" ht="37.5" customHeight="1" x14ac:dyDescent="0.25">
      <c r="A1" s="21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</row>
    <row r="2" spans="1:27" s="13" customFormat="1" ht="39.75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20" t="s">
        <v>65</v>
      </c>
      <c r="Y2" s="12" t="s">
        <v>25</v>
      </c>
      <c r="Z2" s="20" t="s">
        <v>66</v>
      </c>
      <c r="AA2" s="12" t="s">
        <v>26</v>
      </c>
    </row>
    <row r="3" spans="1:27" s="4" customFormat="1" ht="36" customHeight="1" x14ac:dyDescent="0.25">
      <c r="A3" s="17">
        <v>1</v>
      </c>
      <c r="B3" s="14" t="s">
        <v>27</v>
      </c>
      <c r="C3" s="14" t="s">
        <v>28</v>
      </c>
      <c r="D3" s="15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>
        <v>193</v>
      </c>
      <c r="J3" s="16" t="s">
        <v>34</v>
      </c>
      <c r="K3" s="16" t="s">
        <v>34</v>
      </c>
      <c r="L3" s="16">
        <v>21</v>
      </c>
      <c r="M3" s="16">
        <v>7</v>
      </c>
      <c r="N3" s="16">
        <v>29</v>
      </c>
      <c r="O3" s="18">
        <v>54.16</v>
      </c>
      <c r="P3" s="18">
        <v>60.27</v>
      </c>
      <c r="Q3" s="18">
        <v>4</v>
      </c>
      <c r="R3" s="16">
        <v>1</v>
      </c>
      <c r="S3" s="16">
        <v>0</v>
      </c>
      <c r="T3" s="16">
        <v>1</v>
      </c>
      <c r="U3" s="18">
        <v>4</v>
      </c>
      <c r="V3" s="19">
        <f>O3+P3+Q3+U3</f>
        <v>122.43</v>
      </c>
      <c r="W3" s="16" t="s">
        <v>35</v>
      </c>
      <c r="X3" s="16">
        <v>4</v>
      </c>
      <c r="Y3" s="16"/>
      <c r="Z3" s="16"/>
      <c r="AA3" s="16" t="s">
        <v>0</v>
      </c>
    </row>
    <row r="4" spans="1:27" s="4" customFormat="1" ht="36" customHeight="1" x14ac:dyDescent="0.25">
      <c r="A4" s="17">
        <v>2</v>
      </c>
      <c r="B4" s="14" t="s">
        <v>36</v>
      </c>
      <c r="C4" s="14" t="s">
        <v>37</v>
      </c>
      <c r="D4" s="15" t="s">
        <v>38</v>
      </c>
      <c r="E4" s="16" t="s">
        <v>39</v>
      </c>
      <c r="F4" s="16" t="s">
        <v>31</v>
      </c>
      <c r="G4" s="16" t="s">
        <v>32</v>
      </c>
      <c r="H4" s="16" t="s">
        <v>40</v>
      </c>
      <c r="I4" s="16">
        <v>100</v>
      </c>
      <c r="J4" s="16" t="s">
        <v>34</v>
      </c>
      <c r="K4" s="16" t="s">
        <v>34</v>
      </c>
      <c r="L4" s="16">
        <v>20</v>
      </c>
      <c r="M4" s="16">
        <v>1</v>
      </c>
      <c r="N4" s="16">
        <v>8</v>
      </c>
      <c r="O4" s="18">
        <v>50.2</v>
      </c>
      <c r="P4" s="18">
        <v>58.88</v>
      </c>
      <c r="Q4" s="18">
        <v>4</v>
      </c>
      <c r="R4" s="16">
        <v>2</v>
      </c>
      <c r="S4" s="16">
        <v>0</v>
      </c>
      <c r="T4" s="16">
        <v>2</v>
      </c>
      <c r="U4" s="18">
        <v>8</v>
      </c>
      <c r="V4" s="19">
        <f t="shared" ref="V4:V9" si="0">O4+P4+Q4+U4</f>
        <v>121.08000000000001</v>
      </c>
      <c r="W4" s="16"/>
      <c r="X4" s="16"/>
      <c r="Y4" s="16"/>
      <c r="Z4" s="16"/>
      <c r="AA4" s="16" t="s">
        <v>0</v>
      </c>
    </row>
    <row r="5" spans="1:27" s="4" customFormat="1" ht="36" customHeight="1" x14ac:dyDescent="0.25">
      <c r="A5" s="17">
        <v>3</v>
      </c>
      <c r="B5" s="14" t="s">
        <v>41</v>
      </c>
      <c r="C5" s="14" t="s">
        <v>42</v>
      </c>
      <c r="D5" s="15" t="s">
        <v>43</v>
      </c>
      <c r="E5" s="16" t="s">
        <v>44</v>
      </c>
      <c r="F5" s="16" t="s">
        <v>31</v>
      </c>
      <c r="G5" s="16" t="s">
        <v>32</v>
      </c>
      <c r="H5" s="16" t="s">
        <v>45</v>
      </c>
      <c r="I5" s="16">
        <v>246</v>
      </c>
      <c r="J5" s="16" t="s">
        <v>34</v>
      </c>
      <c r="K5" s="16" t="s">
        <v>34</v>
      </c>
      <c r="L5" s="16">
        <v>19</v>
      </c>
      <c r="M5" s="16">
        <v>1</v>
      </c>
      <c r="N5" s="16">
        <v>9</v>
      </c>
      <c r="O5" s="18">
        <v>47.7</v>
      </c>
      <c r="P5" s="18">
        <v>56.68</v>
      </c>
      <c r="Q5" s="18">
        <v>4</v>
      </c>
      <c r="R5" s="16">
        <v>0</v>
      </c>
      <c r="S5" s="16">
        <v>2</v>
      </c>
      <c r="T5" s="16">
        <v>2</v>
      </c>
      <c r="U5" s="18">
        <v>8</v>
      </c>
      <c r="V5" s="19">
        <f t="shared" si="0"/>
        <v>116.38</v>
      </c>
      <c r="W5" s="16" t="s">
        <v>35</v>
      </c>
      <c r="X5" s="16">
        <v>4</v>
      </c>
      <c r="Y5" s="16"/>
      <c r="Z5" s="16"/>
      <c r="AA5" s="16" t="s">
        <v>0</v>
      </c>
    </row>
    <row r="6" spans="1:27" s="4" customFormat="1" ht="36" customHeight="1" x14ac:dyDescent="0.25">
      <c r="A6" s="17">
        <v>4</v>
      </c>
      <c r="B6" s="14" t="s">
        <v>46</v>
      </c>
      <c r="C6" s="14" t="s">
        <v>47</v>
      </c>
      <c r="D6" s="15" t="s">
        <v>29</v>
      </c>
      <c r="E6" s="16" t="s">
        <v>48</v>
      </c>
      <c r="F6" s="16" t="s">
        <v>31</v>
      </c>
      <c r="G6" s="16" t="s">
        <v>32</v>
      </c>
      <c r="H6" s="16" t="s">
        <v>49</v>
      </c>
      <c r="I6" s="16">
        <v>180</v>
      </c>
      <c r="J6" s="16" t="s">
        <v>34</v>
      </c>
      <c r="K6" s="16" t="s">
        <v>34</v>
      </c>
      <c r="L6" s="16">
        <v>23</v>
      </c>
      <c r="M6" s="16">
        <v>9</v>
      </c>
      <c r="N6" s="16">
        <v>19</v>
      </c>
      <c r="O6" s="18">
        <v>59.58</v>
      </c>
      <c r="P6" s="18">
        <v>46.44</v>
      </c>
      <c r="Q6" s="18">
        <v>4</v>
      </c>
      <c r="R6" s="16">
        <v>0</v>
      </c>
      <c r="S6" s="16">
        <v>1</v>
      </c>
      <c r="T6" s="16">
        <v>1</v>
      </c>
      <c r="U6" s="18">
        <v>4</v>
      </c>
      <c r="V6" s="19">
        <f t="shared" si="0"/>
        <v>114.02</v>
      </c>
      <c r="W6" s="16" t="s">
        <v>35</v>
      </c>
      <c r="X6" s="16">
        <v>4</v>
      </c>
      <c r="Y6" s="16"/>
      <c r="Z6" s="16"/>
      <c r="AA6" s="16" t="s">
        <v>0</v>
      </c>
    </row>
    <row r="7" spans="1:27" s="4" customFormat="1" ht="36" customHeight="1" x14ac:dyDescent="0.25">
      <c r="A7" s="17">
        <v>5</v>
      </c>
      <c r="B7" s="14" t="s">
        <v>50</v>
      </c>
      <c r="C7" s="14" t="s">
        <v>51</v>
      </c>
      <c r="D7" s="15" t="s">
        <v>52</v>
      </c>
      <c r="E7" s="16" t="s">
        <v>53</v>
      </c>
      <c r="F7" s="16" t="s">
        <v>31</v>
      </c>
      <c r="G7" s="16" t="s">
        <v>32</v>
      </c>
      <c r="H7" s="16" t="s">
        <v>54</v>
      </c>
      <c r="I7" s="16">
        <v>12</v>
      </c>
      <c r="J7" s="16" t="s">
        <v>34</v>
      </c>
      <c r="K7" s="16" t="s">
        <v>34</v>
      </c>
      <c r="L7" s="16">
        <v>12</v>
      </c>
      <c r="M7" s="16">
        <v>0</v>
      </c>
      <c r="N7" s="16">
        <v>20</v>
      </c>
      <c r="O7" s="18">
        <v>30.2</v>
      </c>
      <c r="P7" s="18">
        <v>62.54</v>
      </c>
      <c r="Q7" s="18">
        <v>4</v>
      </c>
      <c r="R7" s="16">
        <v>3</v>
      </c>
      <c r="S7" s="16">
        <v>0</v>
      </c>
      <c r="T7" s="16">
        <v>3</v>
      </c>
      <c r="U7" s="18">
        <v>14</v>
      </c>
      <c r="V7" s="19">
        <f t="shared" si="0"/>
        <v>110.74</v>
      </c>
      <c r="W7" s="16"/>
      <c r="X7" s="16"/>
      <c r="Y7" s="16"/>
      <c r="Z7" s="16"/>
      <c r="AA7" s="16" t="s">
        <v>0</v>
      </c>
    </row>
    <row r="8" spans="1:27" s="4" customFormat="1" ht="36" customHeight="1" x14ac:dyDescent="0.25">
      <c r="A8" s="17">
        <v>6</v>
      </c>
      <c r="B8" s="14" t="s">
        <v>55</v>
      </c>
      <c r="C8" s="14" t="s">
        <v>56</v>
      </c>
      <c r="D8" s="15" t="s">
        <v>29</v>
      </c>
      <c r="E8" s="16" t="s">
        <v>57</v>
      </c>
      <c r="F8" s="16" t="s">
        <v>31</v>
      </c>
      <c r="G8" s="16" t="s">
        <v>32</v>
      </c>
      <c r="H8" s="16" t="s">
        <v>58</v>
      </c>
      <c r="I8" s="16">
        <v>383</v>
      </c>
      <c r="J8" s="16" t="s">
        <v>34</v>
      </c>
      <c r="K8" s="16" t="s">
        <v>34</v>
      </c>
      <c r="L8" s="16">
        <v>13</v>
      </c>
      <c r="M8" s="16">
        <v>1</v>
      </c>
      <c r="N8" s="16">
        <v>22</v>
      </c>
      <c r="O8" s="18">
        <v>32.909999999999997</v>
      </c>
      <c r="P8" s="18">
        <v>65.260000000000005</v>
      </c>
      <c r="Q8" s="18">
        <v>4</v>
      </c>
      <c r="R8" s="16">
        <v>0</v>
      </c>
      <c r="S8" s="16">
        <v>0</v>
      </c>
      <c r="T8" s="16">
        <v>0</v>
      </c>
      <c r="U8" s="18">
        <v>0</v>
      </c>
      <c r="V8" s="19">
        <f t="shared" si="0"/>
        <v>102.17</v>
      </c>
      <c r="W8" s="16"/>
      <c r="X8" s="16"/>
      <c r="Y8" s="16" t="s">
        <v>35</v>
      </c>
      <c r="Z8" s="16">
        <v>4</v>
      </c>
      <c r="AA8" s="16" t="s">
        <v>0</v>
      </c>
    </row>
    <row r="9" spans="1:27" s="4" customFormat="1" ht="36" customHeight="1" x14ac:dyDescent="0.25">
      <c r="A9" s="17">
        <v>7</v>
      </c>
      <c r="B9" s="14" t="s">
        <v>59</v>
      </c>
      <c r="C9" s="14" t="s">
        <v>60</v>
      </c>
      <c r="D9" s="15" t="s">
        <v>61</v>
      </c>
      <c r="E9" s="16" t="s">
        <v>62</v>
      </c>
      <c r="F9" s="16" t="s">
        <v>31</v>
      </c>
      <c r="G9" s="16" t="s">
        <v>32</v>
      </c>
      <c r="H9" s="16" t="s">
        <v>63</v>
      </c>
      <c r="I9" s="16">
        <v>203</v>
      </c>
      <c r="J9" s="16" t="s">
        <v>34</v>
      </c>
      <c r="K9" s="16" t="s">
        <v>34</v>
      </c>
      <c r="L9" s="16">
        <v>15</v>
      </c>
      <c r="M9" s="16">
        <v>10</v>
      </c>
      <c r="N9" s="16">
        <v>15</v>
      </c>
      <c r="O9" s="18">
        <v>39.79</v>
      </c>
      <c r="P9" s="18">
        <v>39.869999999999997</v>
      </c>
      <c r="Q9" s="18">
        <v>4</v>
      </c>
      <c r="R9" s="16">
        <v>0</v>
      </c>
      <c r="S9" s="16">
        <v>1</v>
      </c>
      <c r="T9" s="16">
        <v>1</v>
      </c>
      <c r="U9" s="18">
        <v>4</v>
      </c>
      <c r="V9" s="19">
        <f t="shared" si="0"/>
        <v>87.66</v>
      </c>
      <c r="W9" s="16" t="s">
        <v>35</v>
      </c>
      <c r="X9" s="16">
        <v>4</v>
      </c>
      <c r="Y9" s="16"/>
      <c r="Z9" s="16"/>
      <c r="AA9" s="16" t="s">
        <v>0</v>
      </c>
    </row>
    <row r="10" spans="1:27" x14ac:dyDescent="0.25">
      <c r="A10" s="2" t="s">
        <v>1</v>
      </c>
      <c r="B10" s="3"/>
      <c r="C10" s="9"/>
      <c r="D10" s="11"/>
      <c r="E10" s="11"/>
      <c r="F10" s="11"/>
      <c r="G10" s="11"/>
      <c r="H10" s="9" t="s">
        <v>1</v>
      </c>
      <c r="I10" s="9" t="s">
        <v>1</v>
      </c>
      <c r="J10" s="9" t="s">
        <v>1</v>
      </c>
      <c r="K10" s="9" t="s">
        <v>1</v>
      </c>
      <c r="L10" s="9" t="s">
        <v>1</v>
      </c>
      <c r="M10" s="9" t="s">
        <v>1</v>
      </c>
      <c r="N10" s="9" t="s">
        <v>1</v>
      </c>
      <c r="O10" s="9" t="s">
        <v>1</v>
      </c>
      <c r="P10" s="9" t="s">
        <v>1</v>
      </c>
      <c r="Q10" s="9" t="s">
        <v>1</v>
      </c>
      <c r="R10" s="9" t="s">
        <v>1</v>
      </c>
      <c r="S10" s="9" t="s">
        <v>1</v>
      </c>
      <c r="T10" s="9" t="s">
        <v>1</v>
      </c>
      <c r="U10" s="9" t="s">
        <v>1</v>
      </c>
      <c r="V10" s="9"/>
      <c r="W10" s="5" t="s">
        <v>1</v>
      </c>
      <c r="X10" s="5"/>
      <c r="Y10" s="5" t="s">
        <v>1</v>
      </c>
      <c r="Z10" s="5"/>
      <c r="AA10" s="9" t="s">
        <v>1</v>
      </c>
    </row>
    <row r="11" spans="1:27" x14ac:dyDescent="0.25">
      <c r="A11" s="1" t="s">
        <v>1</v>
      </c>
      <c r="B11" s="1" t="s">
        <v>1</v>
      </c>
      <c r="C11" s="1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0" t="s">
        <v>1</v>
      </c>
      <c r="J11" s="10" t="s">
        <v>1</v>
      </c>
      <c r="K11" s="10" t="s">
        <v>1</v>
      </c>
      <c r="L11" s="10" t="s">
        <v>1</v>
      </c>
      <c r="M11" s="10" t="s">
        <v>1</v>
      </c>
      <c r="N11" s="10" t="s">
        <v>1</v>
      </c>
      <c r="O11" s="10" t="s">
        <v>1</v>
      </c>
      <c r="P11" s="10" t="s">
        <v>1</v>
      </c>
      <c r="Q11" s="10" t="s">
        <v>1</v>
      </c>
      <c r="R11" s="10" t="s">
        <v>1</v>
      </c>
      <c r="S11" s="10" t="s">
        <v>1</v>
      </c>
      <c r="T11" s="10" t="s">
        <v>1</v>
      </c>
      <c r="U11" s="10" t="s">
        <v>1</v>
      </c>
      <c r="V11" s="10"/>
      <c r="W11" s="6" t="s">
        <v>1</v>
      </c>
      <c r="X11" s="6"/>
      <c r="Y11" s="6" t="s">
        <v>1</v>
      </c>
      <c r="Z11" s="6"/>
      <c r="AA11" s="10" t="s">
        <v>1</v>
      </c>
    </row>
  </sheetData>
  <mergeCells count="1">
    <mergeCell ref="A1:AA1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ΠΕ05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</dc:creator>
  <cp:lastModifiedBy>User</cp:lastModifiedBy>
  <dcterms:created xsi:type="dcterms:W3CDTF">2018-12-10T10:29:27Z</dcterms:created>
  <dcterms:modified xsi:type="dcterms:W3CDTF">2019-05-17T11:17:11Z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